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glg-dc01\shares\AB\Documents\Local TV Antitrust\Website\Employment\CA Overtime\"/>
    </mc:Choice>
  </mc:AlternateContent>
  <xr:revisionPtr revIDLastSave="0" documentId="8_{51E3AFDB-A597-406C-AAB4-66C6B5FAA464}" xr6:coauthVersionLast="34" xr6:coauthVersionMax="34" xr10:uidLastSave="{00000000-0000-0000-0000-000000000000}"/>
  <bookViews>
    <workbookView xWindow="0" yWindow="0" windowWidth="30720" windowHeight="12705" xr2:uid="{08228983-063A-4240-8C8D-FB507699F32F}"/>
  </bookViews>
  <sheets>
    <sheet name="CA Overtime Calc (2018)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B15" i="1" s="1"/>
</calcChain>
</file>

<file path=xl/sharedStrings.xml><?xml version="1.0" encoding="utf-8"?>
<sst xmlns="http://schemas.openxmlformats.org/spreadsheetml/2006/main" count="19" uniqueCount="19">
  <si>
    <t>Monday</t>
  </si>
  <si>
    <t>Tuesday</t>
  </si>
  <si>
    <t>Wednesday</t>
  </si>
  <si>
    <t>Thursday</t>
  </si>
  <si>
    <t>Friday</t>
  </si>
  <si>
    <t>Saturday</t>
  </si>
  <si>
    <t>Sunday</t>
  </si>
  <si>
    <t>Hours Worked</t>
  </si>
  <si>
    <t>Regular hourly wage</t>
  </si>
  <si>
    <t>Total time-and-a-half hours</t>
  </si>
  <si>
    <t>Day of the Week</t>
  </si>
  <si>
    <t>Total double time hours</t>
  </si>
  <si>
    <t>Total overtime owed for this week</t>
  </si>
  <si>
    <t>Want to recover the overtime you're owed?</t>
  </si>
  <si>
    <t>Contact us for a free case evaluation.</t>
  </si>
  <si>
    <t>https://www.girardgibbs.com/employment/california-labor-law/overtime-law</t>
  </si>
  <si>
    <t>Contact us online:</t>
  </si>
  <si>
    <t>Or call:</t>
  </si>
  <si>
    <t>1-800-254-9493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</si>
</sst>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44" fontId="0" fillId="0" borderId="1" xfId="1" applyFont="1" applyBorder="1"/>
    <xf numFmtId="0" fontId="5" fillId="0" borderId="0" xfId="2" applyAlignment="1">
      <alignment wrapText="1"/>
    </xf>
    <xf numFmtId="0" fontId="3" fillId="2" borderId="0" xfId="0" applyFont="1" applyFill="1"/>
    <xf numFmtId="0" fontId="4" fillId="3" borderId="0" xfId="0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irardgibbs.com/employment/california-labor-law/overtime-la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50DCC-3840-4139-B087-2A9FA457BDE6}">
  <dimension ref="A1:B28"/>
  <sheetViews>
    <sheetView tabSelected="1" workbookViewId="0">
      <selection activeCell="A23" sqref="A23"/>
    </sheetView>
  </sheetViews>
  <sheetFormatPr defaultRowHeight="15" x14ac:dyDescent="0.25"/>
  <cols>
    <col min="1" max="1" width="40.140625" customWidth="1"/>
    <col min="2" max="2" width="15.7109375" customWidth="1"/>
  </cols>
  <sheetData>
    <row r="1" spans="1:2" x14ac:dyDescent="0.25">
      <c r="A1" s="2" t="s">
        <v>10</v>
      </c>
      <c r="B1" s="2" t="s">
        <v>7</v>
      </c>
    </row>
    <row r="2" spans="1:2" x14ac:dyDescent="0.25">
      <c r="A2" s="3" t="s">
        <v>0</v>
      </c>
      <c r="B2" s="3"/>
    </row>
    <row r="3" spans="1:2" x14ac:dyDescent="0.25">
      <c r="A3" s="3" t="s">
        <v>1</v>
      </c>
      <c r="B3" s="3"/>
    </row>
    <row r="4" spans="1:2" x14ac:dyDescent="0.25">
      <c r="A4" s="3" t="s">
        <v>2</v>
      </c>
      <c r="B4" s="3"/>
    </row>
    <row r="5" spans="1:2" x14ac:dyDescent="0.25">
      <c r="A5" s="3" t="s">
        <v>3</v>
      </c>
      <c r="B5" s="3"/>
    </row>
    <row r="6" spans="1:2" x14ac:dyDescent="0.25">
      <c r="A6" s="3" t="s">
        <v>4</v>
      </c>
      <c r="B6" s="3"/>
    </row>
    <row r="7" spans="1:2" x14ac:dyDescent="0.25">
      <c r="A7" s="3" t="s">
        <v>5</v>
      </c>
      <c r="B7" s="3"/>
    </row>
    <row r="8" spans="1:2" x14ac:dyDescent="0.25">
      <c r="A8" s="3" t="s">
        <v>6</v>
      </c>
      <c r="B8" s="3"/>
    </row>
    <row r="9" spans="1:2" x14ac:dyDescent="0.25">
      <c r="A9" s="3"/>
      <c r="B9" s="3"/>
    </row>
    <row r="10" spans="1:2" x14ac:dyDescent="0.25">
      <c r="A10" s="2" t="s">
        <v>9</v>
      </c>
      <c r="B10" s="3">
        <f>(IF(B2&gt;8,B2-8,0)+IF(B3&gt;8,B3-8,0)+IF(B4&gt;8,B4-8,0)+IF(B5&gt;8,B5-8,0)+IF(B6&gt;8,B6-8,0)+IF(B7&gt;8,B7-8,0)+IF(B8&gt;8,B8-8,0)-IF(B2&gt;12,B2-12,0)-IF(B3&gt;12,B3-12,0)-IF(B4&gt;12,B4-12,0)-IF(B5&gt;12,B5-12,0)-IF(B6&gt;12,B6-12,0)-IF(B7&gt;12,B7-12,0)-IF(B8&gt;12,B8-12,0)-(IF(AND(B2&gt;0, B3&gt;0, B4&gt;0, B5&gt;0, B6&gt;0, B7&gt;0,B8&gt;8,B8&lt;12), 12-B8, 0)+IF(AND(B2&gt;0, B3&gt;0, B4&gt;0, B5&gt;0, B6&gt;0, B7&gt;0,B8&gt;8,B8&gt;=12), 4, 0))+(IF(SUM(B2:B8)&gt;40,SUM(B2:B8)-40,0)-((IF(B2&gt;8,B2-8,0)+IF(B3&gt;8,B3-8,0)+IF(B4&gt;8,B4-8,0)+IF(B5&gt;8,B5-8,0)+IF(B6&gt;8,B6-8,0)+IF(B7&gt;8,B7-8,0)+IF(B8&gt;8,B8-8,0)-IF(B2&gt;12,B2-12,0)-IF(B3&gt;12,B3-12,0)-IF(B4&gt;12,B4-12,0)-IF(B5&gt;12,B5-12,0)-IF(B6&gt;12,B6-12,0)-IF(B7&gt;12,B7-12,0)-IF(B8&gt;12,B8-12,0)-(IF(AND(B2&gt;0,B3&gt;0,B4&gt;0,B5&gt;0,B6&gt;0,B7&gt;0,B8&gt;8,B8&lt;12),12-B8,0)+IF(AND(B2&gt;0,B3&gt;0,B4&gt;0,B5&gt;0,B6&gt;0,B7&gt;0,B8&gt;8,B8&gt;=12),4,0)))+(IF(AND(B2&gt;0, B3&gt;0, B4&gt;0, B5&gt;0, B6&gt;0, B7&gt;0,B8&lt;=8), B8, 0)+IF(AND(B2&gt;0, B3&gt;0, B4&gt;0, B5&gt;0, B6&gt;0, B7&gt;0,B8&gt;8), 8, 0)+(IF(AND(B2&gt;0, B3&gt;0, B4&gt;0, B5&gt;0, B6&gt;0, B7&gt;0,B8&gt;8,B8&lt;12), 12-B8, 0)+IF(AND(B2&gt;0, B3&gt;0, B4&gt;0, B5&gt;0, B6&gt;0, B7&gt;0,B8&gt;8,B8&gt;=12), 4, 0)+IF(B2&gt;12,B2-12,0)+IF(B3&gt;12,B3-12,0)+IF(B4&gt;12,B4-12,0)+IF(B5&gt;12,B5-12,0)+IF(B6&gt;12,B6-12,0)+IF(B7&gt;12,B7-12,0)+IF(B8&gt;12,B8-12,0)))))+(IF(AND(B2&gt;0, B3&gt;0, B4&gt;0, B5&gt;0, B6&gt;0, B7&gt;0,B8&lt;=8), B8, 0)+IF(AND(B2&gt;0, B3&gt;0, B4&gt;0, B5&gt;0, B6&gt;0, B7&gt;0,B8&gt;8), 8, 0)))</f>
        <v>0</v>
      </c>
    </row>
    <row r="11" spans="1:2" x14ac:dyDescent="0.25">
      <c r="A11" s="2" t="s">
        <v>11</v>
      </c>
      <c r="B11" s="3">
        <f>(IF(B2&gt;12,B2-12,0)+IF(B3&gt;12,B3-12,0)+IF(B4&gt;12,B4-12,0)+IF(B5&gt;12,B5-12,0)+IF(B6&gt;12,B6-12,0)+IF(B7&gt;12,B7-12,0)+IF(B8&gt;12,B8-12,0))+(IF(AND(B2&gt;0, B3&gt;0, B4&gt;0, B5&gt;0, B6&gt;0, B7&gt;0,B8&gt;8,B8&lt;12), 12-B8, 0)+IF(AND(B2&gt;0, B3&gt;0, B4&gt;0, B5&gt;0, B6&gt;0, B7&gt;0,B8&gt;8,B8&gt;=12), 4, 0))</f>
        <v>0</v>
      </c>
    </row>
    <row r="12" spans="1:2" x14ac:dyDescent="0.25">
      <c r="A12" s="3"/>
      <c r="B12" s="3"/>
    </row>
    <row r="13" spans="1:2" x14ac:dyDescent="0.25">
      <c r="A13" s="2" t="s">
        <v>8</v>
      </c>
      <c r="B13" s="4"/>
    </row>
    <row r="14" spans="1:2" x14ac:dyDescent="0.25">
      <c r="A14" s="3"/>
      <c r="B14" s="3"/>
    </row>
    <row r="15" spans="1:2" x14ac:dyDescent="0.25">
      <c r="A15" s="2" t="s">
        <v>12</v>
      </c>
      <c r="B15" s="4">
        <f>(B10*B13*1.5)+(B11*B13*2)</f>
        <v>0</v>
      </c>
    </row>
    <row r="21" spans="1:1" x14ac:dyDescent="0.25">
      <c r="A21" s="6" t="s">
        <v>13</v>
      </c>
    </row>
    <row r="22" spans="1:1" x14ac:dyDescent="0.25">
      <c r="A22" s="1" t="s">
        <v>14</v>
      </c>
    </row>
    <row r="24" spans="1:1" x14ac:dyDescent="0.25">
      <c r="A24" s="7" t="s">
        <v>16</v>
      </c>
    </row>
    <row r="25" spans="1:1" ht="30" x14ac:dyDescent="0.25">
      <c r="A25" s="5" t="s">
        <v>15</v>
      </c>
    </row>
    <row r="27" spans="1:1" x14ac:dyDescent="0.25">
      <c r="A27" s="7" t="s">
        <v>17</v>
      </c>
    </row>
    <row r="28" spans="1:1" x14ac:dyDescent="0.25">
      <c r="A28" t="s">
        <v>18</v>
      </c>
    </row>
  </sheetData>
  <hyperlinks>
    <hyperlink ref="A25" r:id="rId1" xr:uid="{D10986C4-D507-45CA-A07B-AFD05D224726}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 Overtime Calc (2018)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Blumenthal</dc:creator>
  <cp:lastModifiedBy>Aaron Blumenthal</cp:lastModifiedBy>
  <dcterms:created xsi:type="dcterms:W3CDTF">2018-09-01T17:08:09Z</dcterms:created>
  <dcterms:modified xsi:type="dcterms:W3CDTF">2018-09-01T18:46:42Z</dcterms:modified>
</cp:coreProperties>
</file>